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.xolturayev\Desktop\Nis uz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C24" i="1" l="1"/>
  <c r="D24" i="1"/>
  <c r="E24" i="1"/>
  <c r="F24" i="1"/>
  <c r="G24" i="1"/>
  <c r="H24" i="1"/>
  <c r="I24" i="1"/>
  <c r="J24" i="1"/>
  <c r="L24" i="1"/>
  <c r="M24" i="1"/>
  <c r="K24" i="1"/>
</calcChain>
</file>

<file path=xl/sharedStrings.xml><?xml version="1.0" encoding="utf-8"?>
<sst xmlns="http://schemas.openxmlformats.org/spreadsheetml/2006/main" count="34" uniqueCount="26">
  <si>
    <t>Shartnoma soni</t>
  </si>
  <si>
    <t>I-chorak</t>
  </si>
  <si>
    <t>II-chorak</t>
  </si>
  <si>
    <t>t/r</t>
  </si>
  <si>
    <t>QR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</si>
  <si>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</si>
  <si>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</si>
  <si>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</si>
  <si>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</si>
  <si>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</si>
  <si>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</si>
  <si>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</si>
  <si>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</si>
  <si>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</si>
  <si>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</si>
  <si>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 xml:space="preserve">Farg'ona </t>
  </si>
  <si>
    <t>Xorazm</t>
  </si>
  <si>
    <t>Toshkent sh.</t>
  </si>
  <si>
    <t>Boshqaruv</t>
  </si>
  <si>
    <t>JAMI</t>
  </si>
  <si>
    <t>Filiallar</t>
  </si>
  <si>
    <t>Sug'urta mukofoti 
(ming so'm)</t>
  </si>
  <si>
    <t>Sug'urta javobgarligi 
(ming so'm)</t>
  </si>
  <si>
    <t>Sug'urta tovoni 
(ming so'm)</t>
  </si>
  <si>
    <t>"O'zagrosug'urta" AJ 2023 yil IV-chorak ochiq ma'lumotlar.</t>
  </si>
  <si>
    <t>IV 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</si>
</sst>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  <font>
      <b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center"/>
    </xf>
    <xf numFmtId="164" fontId="5" fillId="0" borderId="30" xfId="0" applyNumberFormat="1" applyFont="1" applyBorder="1" applyAlignment="1">
      <alignment horizontal="center" vertical="center"/>
    </xf>
    <xf numFmtId="4" fontId="0" fillId="0" borderId="30" xfId="0" applyNumberFormat="1" applyBorder="1"/>
    <xf numFmtId="0" fontId="0" fillId="0" borderId="30" xfId="0" applyNumberFormat="1" applyBorder="1"/>
    <xf numFmtId="0" fontId="6" fillId="0" borderId="30" xfId="0" applyNumberFormat="1" applyFont="1" applyBorder="1"/>
    <xf numFmtId="4" fontId="6" fillId="0" borderId="30" xfId="0" applyNumberFormat="1" applyFont="1" applyBorder="1"/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Normal" xfId="0" builtinId="0"/>
    <cellStyle name="Обычный 11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130" zoomScaleNormal="130" workbookViewId="0">
      <selection activeCell="M12" sqref="M12"/>
    </sheetView>
  </sheetViews>
  <sheetFormatPr defaultRowHeight="15.75" x14ac:dyDescent="0.25"/>
  <cols>
    <col min="1" max="1" width="5.625" customWidth="1"/>
    <col min="2" max="2" width="13.125" customWidth="1"/>
    <col min="3" max="10" width="21.5" hidden="1" customWidth="1"/>
    <col min="11" max="14" width="29.75" customWidth="1"/>
  </cols>
  <sheetData>
    <row r="2" spans="1:14" x14ac:dyDescent="0.25">
      <c r="D2" s="38" t="s">
        <v>24</v>
      </c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4" x14ac:dyDescent="0.25">
      <c r="A5" s="32" t="s">
        <v>3</v>
      </c>
      <c r="B5" s="35" t="s">
        <v>20</v>
      </c>
      <c r="C5" s="39" t="s">
        <v>1</v>
      </c>
      <c r="D5" s="40"/>
      <c r="E5" s="40"/>
      <c r="F5" s="41"/>
      <c r="G5" s="39" t="s">
        <v>2</v>
      </c>
      <c r="H5" s="40"/>
      <c r="I5" s="40"/>
      <c r="J5" s="41"/>
      <c r="K5" s="48" t="s">
        <v>25</v>
      </c>
      <c r="L5" s="49"/>
      <c r="M5" s="49"/>
      <c r="N5" s="50"/>
    </row>
    <row r="6" spans="1:14" ht="0.75" customHeight="1" x14ac:dyDescent="0.25">
      <c r="A6" s="33"/>
      <c r="B6" s="36"/>
      <c r="C6" s="42"/>
      <c r="D6" s="43"/>
      <c r="E6" s="43"/>
      <c r="F6" s="44"/>
      <c r="G6" s="42"/>
      <c r="H6" s="43"/>
      <c r="I6" s="43"/>
      <c r="J6" s="44"/>
      <c r="K6" s="51"/>
      <c r="L6" s="52"/>
      <c r="M6" s="52"/>
      <c r="N6" s="53"/>
    </row>
    <row r="7" spans="1:14" ht="6.75" customHeight="1" x14ac:dyDescent="0.25">
      <c r="A7" s="33"/>
      <c r="B7" s="36"/>
      <c r="C7" s="45"/>
      <c r="D7" s="46"/>
      <c r="E7" s="46"/>
      <c r="F7" s="47"/>
      <c r="G7" s="45"/>
      <c r="H7" s="46"/>
      <c r="I7" s="46"/>
      <c r="J7" s="47"/>
      <c r="K7" s="51"/>
      <c r="L7" s="52"/>
      <c r="M7" s="52"/>
      <c r="N7" s="53"/>
    </row>
    <row r="8" spans="1:14" ht="34.5" customHeight="1" x14ac:dyDescent="0.25">
      <c r="A8" s="34"/>
      <c r="B8" s="37"/>
      <c r="C8" s="8" t="s">
        <v>0</v>
      </c>
      <c r="D8" s="6" t="s">
        <v>21</v>
      </c>
      <c r="E8" s="6" t="s">
        <v>22</v>
      </c>
      <c r="F8" s="7" t="s">
        <v>23</v>
      </c>
      <c r="G8" s="8" t="s">
        <v>0</v>
      </c>
      <c r="H8" s="6" t="s">
        <v>21</v>
      </c>
      <c r="I8" s="6" t="s">
        <v>22</v>
      </c>
      <c r="J8" s="7" t="s">
        <v>23</v>
      </c>
      <c r="K8" s="5" t="s">
        <v>0</v>
      </c>
      <c r="L8" s="6" t="s">
        <v>21</v>
      </c>
      <c r="M8" s="6" t="s">
        <v>22</v>
      </c>
      <c r="N8" s="7" t="s">
        <v>23</v>
      </c>
    </row>
    <row r="9" spans="1:14" s="15" customFormat="1" ht="20.25" customHeight="1" x14ac:dyDescent="0.25">
      <c r="A9" s="3">
        <v>1</v>
      </c>
      <c r="B9" s="4" t="s">
        <v>4</v>
      </c>
      <c r="C9" s="12">
        <v>19197</v>
      </c>
      <c r="D9" s="13">
        <v>9959311</v>
      </c>
      <c r="E9" s="13">
        <v>1549896875.3</v>
      </c>
      <c r="F9" s="14">
        <v>311462.5</v>
      </c>
      <c r="G9" s="12">
        <v>13914</v>
      </c>
      <c r="H9" s="13">
        <v>3868917.8</v>
      </c>
      <c r="I9" s="13">
        <v>1345744555.2</v>
      </c>
      <c r="J9" s="14">
        <v>2817530.4</v>
      </c>
      <c r="K9" s="29">
        <v>20810</v>
      </c>
      <c r="L9" s="28">
        <v>1383887.2</v>
      </c>
      <c r="M9" s="29">
        <v>443189642.69999999</v>
      </c>
      <c r="N9" s="26">
        <v>321264.83800000005</v>
      </c>
    </row>
    <row r="10" spans="1:14" s="15" customFormat="1" ht="20.25" customHeight="1" x14ac:dyDescent="0.25">
      <c r="A10" s="1">
        <v>2</v>
      </c>
      <c r="B10" s="2" t="s">
        <v>5</v>
      </c>
      <c r="C10" s="16">
        <v>16108</v>
      </c>
      <c r="D10" s="17">
        <v>7380977.0999999996</v>
      </c>
      <c r="E10" s="17">
        <v>1284466199.4000001</v>
      </c>
      <c r="F10" s="18">
        <v>243682.6</v>
      </c>
      <c r="G10" s="16">
        <v>13058</v>
      </c>
      <c r="H10" s="17">
        <v>2276600</v>
      </c>
      <c r="I10" s="17">
        <v>840799738.29999995</v>
      </c>
      <c r="J10" s="18">
        <v>75344.5</v>
      </c>
      <c r="K10" s="29">
        <v>10223</v>
      </c>
      <c r="L10" s="28">
        <v>1096183.1000000001</v>
      </c>
      <c r="M10" s="29">
        <v>838542793.60000002</v>
      </c>
      <c r="N10" s="26">
        <v>141313.071</v>
      </c>
    </row>
    <row r="11" spans="1:14" s="15" customFormat="1" ht="20.25" customHeight="1" x14ac:dyDescent="0.25">
      <c r="A11" s="1">
        <v>3</v>
      </c>
      <c r="B11" s="2" t="s">
        <v>6</v>
      </c>
      <c r="C11" s="16">
        <v>40398</v>
      </c>
      <c r="D11" s="17">
        <v>2935508.4</v>
      </c>
      <c r="E11" s="17">
        <v>3741581025.6999998</v>
      </c>
      <c r="F11" s="18">
        <v>446422.3</v>
      </c>
      <c r="G11" s="16">
        <v>25160</v>
      </c>
      <c r="H11" s="17">
        <v>2897732.4</v>
      </c>
      <c r="I11" s="17">
        <v>2561674059.8000002</v>
      </c>
      <c r="J11" s="18">
        <v>2908500.1</v>
      </c>
      <c r="K11" s="29">
        <v>5164</v>
      </c>
      <c r="L11" s="28">
        <v>1567504.4</v>
      </c>
      <c r="M11" s="29">
        <v>-364586626.30000001</v>
      </c>
      <c r="N11" s="26">
        <v>1133743.527</v>
      </c>
    </row>
    <row r="12" spans="1:14" s="15" customFormat="1" ht="20.25" customHeight="1" x14ac:dyDescent="0.25">
      <c r="A12" s="1">
        <v>4</v>
      </c>
      <c r="B12" s="2" t="s">
        <v>7</v>
      </c>
      <c r="C12" s="16">
        <v>6194</v>
      </c>
      <c r="D12" s="17">
        <v>2363185.6</v>
      </c>
      <c r="E12" s="17">
        <v>2514123239.3000002</v>
      </c>
      <c r="F12" s="18">
        <v>84706.6</v>
      </c>
      <c r="G12" s="16">
        <v>4859</v>
      </c>
      <c r="H12" s="17">
        <v>2054087.5</v>
      </c>
      <c r="I12" s="17">
        <v>2322292331.5</v>
      </c>
      <c r="J12" s="18">
        <v>130568.4</v>
      </c>
      <c r="K12" s="29">
        <v>4774</v>
      </c>
      <c r="L12" s="28">
        <v>1392680.4</v>
      </c>
      <c r="M12" s="29">
        <v>1712435237.5</v>
      </c>
      <c r="N12" s="26">
        <v>23077.600000000002</v>
      </c>
    </row>
    <row r="13" spans="1:14" s="15" customFormat="1" ht="20.25" customHeight="1" x14ac:dyDescent="0.25">
      <c r="A13" s="1">
        <v>5</v>
      </c>
      <c r="B13" s="2" t="s">
        <v>8</v>
      </c>
      <c r="C13" s="16">
        <v>12198</v>
      </c>
      <c r="D13" s="17">
        <v>1547256.9</v>
      </c>
      <c r="E13" s="17">
        <v>854098461.60000002</v>
      </c>
      <c r="F13" s="18">
        <v>88262.6</v>
      </c>
      <c r="G13" s="16">
        <v>8311</v>
      </c>
      <c r="H13" s="17">
        <v>1165686.5</v>
      </c>
      <c r="I13" s="17">
        <v>1027717333</v>
      </c>
      <c r="J13" s="18">
        <v>144122.5</v>
      </c>
      <c r="K13" s="29">
        <v>12530</v>
      </c>
      <c r="L13" s="28">
        <v>895180.2</v>
      </c>
      <c r="M13" s="29">
        <v>719098798.89999998</v>
      </c>
      <c r="N13" s="26">
        <v>297966</v>
      </c>
    </row>
    <row r="14" spans="1:14" s="15" customFormat="1" ht="20.25" customHeight="1" x14ac:dyDescent="0.25">
      <c r="A14" s="1">
        <v>6</v>
      </c>
      <c r="B14" s="2" t="s">
        <v>9</v>
      </c>
      <c r="C14" s="16">
        <v>12899</v>
      </c>
      <c r="D14" s="17">
        <v>1756926.9</v>
      </c>
      <c r="E14" s="17">
        <v>1391230916</v>
      </c>
      <c r="F14" s="18">
        <v>391215.9</v>
      </c>
      <c r="G14" s="16">
        <v>9985</v>
      </c>
      <c r="H14" s="17">
        <v>2537014.1</v>
      </c>
      <c r="I14" s="17">
        <v>1497080099.5999999</v>
      </c>
      <c r="J14" s="18">
        <v>1164932</v>
      </c>
      <c r="K14" s="29">
        <v>7401</v>
      </c>
      <c r="L14" s="28">
        <v>854544.7</v>
      </c>
      <c r="M14" s="29">
        <v>377452140.69999999</v>
      </c>
      <c r="N14" s="26">
        <v>143333.70000000001</v>
      </c>
    </row>
    <row r="15" spans="1:14" s="15" customFormat="1" ht="20.25" customHeight="1" x14ac:dyDescent="0.25">
      <c r="A15" s="1">
        <v>7</v>
      </c>
      <c r="B15" s="2" t="s">
        <v>10</v>
      </c>
      <c r="C15" s="16">
        <v>30547</v>
      </c>
      <c r="D15" s="17">
        <v>4650207.8</v>
      </c>
      <c r="E15" s="17">
        <v>3013417468.8000002</v>
      </c>
      <c r="F15" s="18">
        <v>316327.8</v>
      </c>
      <c r="G15" s="16">
        <v>16501</v>
      </c>
      <c r="H15" s="17">
        <v>1856434.3</v>
      </c>
      <c r="I15" s="17">
        <v>1959182996.7</v>
      </c>
      <c r="J15" s="18">
        <v>260320.2</v>
      </c>
      <c r="K15" s="29">
        <v>12359</v>
      </c>
      <c r="L15" s="28">
        <v>1289242.5</v>
      </c>
      <c r="M15" s="29">
        <v>504023198.80000001</v>
      </c>
      <c r="N15" s="26">
        <v>296798.19</v>
      </c>
    </row>
    <row r="16" spans="1:14" s="15" customFormat="1" ht="20.25" customHeight="1" x14ac:dyDescent="0.25">
      <c r="A16" s="1">
        <v>8</v>
      </c>
      <c r="B16" s="2" t="s">
        <v>11</v>
      </c>
      <c r="C16" s="16">
        <v>32220</v>
      </c>
      <c r="D16" s="17">
        <v>2410043.9</v>
      </c>
      <c r="E16" s="17">
        <v>2793393628.1999998</v>
      </c>
      <c r="F16" s="18">
        <v>432340.4</v>
      </c>
      <c r="G16" s="16">
        <v>20663</v>
      </c>
      <c r="H16" s="17">
        <v>3230044.8</v>
      </c>
      <c r="I16" s="17">
        <v>3026534912.6999998</v>
      </c>
      <c r="J16" s="18">
        <v>393705.8</v>
      </c>
      <c r="K16" s="29">
        <v>6925</v>
      </c>
      <c r="L16" s="28">
        <v>1260520.8999999999</v>
      </c>
      <c r="M16" s="29">
        <v>282358086.5</v>
      </c>
      <c r="N16" s="26">
        <v>168352.47200000001</v>
      </c>
    </row>
    <row r="17" spans="1:14" s="15" customFormat="1" ht="20.25" customHeight="1" x14ac:dyDescent="0.25">
      <c r="A17" s="1">
        <v>9</v>
      </c>
      <c r="B17" s="2" t="s">
        <v>12</v>
      </c>
      <c r="C17" s="16">
        <v>21832</v>
      </c>
      <c r="D17" s="17">
        <v>1143461.3</v>
      </c>
      <c r="E17" s="17">
        <v>1087003492.2</v>
      </c>
      <c r="F17" s="18">
        <v>110525.6</v>
      </c>
      <c r="G17" s="16">
        <v>19982</v>
      </c>
      <c r="H17" s="17">
        <v>1519086.1</v>
      </c>
      <c r="I17" s="17">
        <v>1353457376.9000001</v>
      </c>
      <c r="J17" s="18">
        <v>117770.4</v>
      </c>
      <c r="K17" s="29">
        <v>15207</v>
      </c>
      <c r="L17" s="28">
        <v>921945.8</v>
      </c>
      <c r="M17" s="29">
        <v>481394999.39999998</v>
      </c>
      <c r="N17" s="26">
        <v>109249.78400000001</v>
      </c>
    </row>
    <row r="18" spans="1:14" s="15" customFormat="1" ht="20.25" customHeight="1" x14ac:dyDescent="0.25">
      <c r="A18" s="1">
        <v>10</v>
      </c>
      <c r="B18" s="2" t="s">
        <v>13</v>
      </c>
      <c r="C18" s="16">
        <v>1378</v>
      </c>
      <c r="D18" s="17">
        <v>5211463.5999999996</v>
      </c>
      <c r="E18" s="17">
        <v>289653017.89999998</v>
      </c>
      <c r="F18" s="18">
        <v>89285.4</v>
      </c>
      <c r="G18" s="16">
        <v>932</v>
      </c>
      <c r="H18" s="17">
        <v>313458.40000000002</v>
      </c>
      <c r="I18" s="17">
        <v>161772093.80000001</v>
      </c>
      <c r="J18" s="18">
        <v>10160128.4</v>
      </c>
      <c r="K18" s="29">
        <v>3982</v>
      </c>
      <c r="L18" s="28">
        <v>135201.79999999999</v>
      </c>
      <c r="M18" s="29">
        <v>54454997</v>
      </c>
      <c r="N18" s="26">
        <v>169684.49099999998</v>
      </c>
    </row>
    <row r="19" spans="1:14" s="15" customFormat="1" ht="20.25" customHeight="1" x14ac:dyDescent="0.25">
      <c r="A19" s="1">
        <v>11</v>
      </c>
      <c r="B19" s="2" t="s">
        <v>14</v>
      </c>
      <c r="C19" s="16">
        <v>4248</v>
      </c>
      <c r="D19" s="17">
        <v>4361881.8</v>
      </c>
      <c r="E19" s="17">
        <v>906393602.29999995</v>
      </c>
      <c r="F19" s="18">
        <v>4985825.5999999996</v>
      </c>
      <c r="G19" s="16">
        <v>5559</v>
      </c>
      <c r="H19" s="17">
        <v>5679202.2000000002</v>
      </c>
      <c r="I19" s="17">
        <v>1516340507.5999999</v>
      </c>
      <c r="J19" s="18">
        <v>669827</v>
      </c>
      <c r="K19" s="29">
        <v>7428</v>
      </c>
      <c r="L19" s="28">
        <v>2237087</v>
      </c>
      <c r="M19" s="29">
        <v>776018204.29999995</v>
      </c>
      <c r="N19" s="26">
        <v>1562069.09522</v>
      </c>
    </row>
    <row r="20" spans="1:14" s="15" customFormat="1" ht="20.25" customHeight="1" x14ac:dyDescent="0.25">
      <c r="A20" s="1">
        <v>12</v>
      </c>
      <c r="B20" s="2" t="s">
        <v>15</v>
      </c>
      <c r="C20" s="16">
        <v>21061</v>
      </c>
      <c r="D20" s="17">
        <v>7448069.2999999998</v>
      </c>
      <c r="E20" s="17">
        <v>2082354244.9000001</v>
      </c>
      <c r="F20" s="18">
        <v>66108</v>
      </c>
      <c r="G20" s="16">
        <v>17236</v>
      </c>
      <c r="H20" s="17">
        <v>3734716.3</v>
      </c>
      <c r="I20" s="17">
        <v>2019282768.8</v>
      </c>
      <c r="J20" s="18">
        <v>266305.59999999998</v>
      </c>
      <c r="K20" s="29">
        <v>6546</v>
      </c>
      <c r="L20" s="28">
        <v>1090047.2</v>
      </c>
      <c r="M20" s="29">
        <v>-249298537.90000001</v>
      </c>
      <c r="N20" s="26">
        <v>389720.29999999993</v>
      </c>
    </row>
    <row r="21" spans="1:14" s="15" customFormat="1" ht="20.25" customHeight="1" x14ac:dyDescent="0.25">
      <c r="A21" s="1">
        <v>13</v>
      </c>
      <c r="B21" s="2" t="s">
        <v>16</v>
      </c>
      <c r="C21" s="16">
        <v>40401</v>
      </c>
      <c r="D21" s="17">
        <v>7210114.7000000002</v>
      </c>
      <c r="E21" s="17">
        <v>3891576171.8000002</v>
      </c>
      <c r="F21" s="18">
        <v>196666.4</v>
      </c>
      <c r="G21" s="16">
        <v>23424</v>
      </c>
      <c r="H21" s="17">
        <v>1759874.6</v>
      </c>
      <c r="I21" s="17">
        <v>2335846772.3000002</v>
      </c>
      <c r="J21" s="18">
        <v>201371.7</v>
      </c>
      <c r="K21" s="29">
        <v>1048</v>
      </c>
      <c r="L21" s="28">
        <v>1431869.9</v>
      </c>
      <c r="M21" s="29">
        <v>-188138819.90000001</v>
      </c>
      <c r="N21" s="26">
        <v>472882.01699999999</v>
      </c>
    </row>
    <row r="22" spans="1:14" s="15" customFormat="1" ht="20.25" customHeight="1" x14ac:dyDescent="0.25">
      <c r="A22" s="1">
        <v>14</v>
      </c>
      <c r="B22" s="2" t="s">
        <v>17</v>
      </c>
      <c r="C22" s="16">
        <v>2384</v>
      </c>
      <c r="D22" s="17">
        <v>5653777.5</v>
      </c>
      <c r="E22" s="17">
        <v>2030404306.7</v>
      </c>
      <c r="F22" s="18">
        <v>1574189.9</v>
      </c>
      <c r="G22" s="16">
        <v>2714</v>
      </c>
      <c r="H22" s="17">
        <v>5961818.4000000004</v>
      </c>
      <c r="I22" s="17">
        <v>2518609916.0999999</v>
      </c>
      <c r="J22" s="18">
        <v>2391028</v>
      </c>
      <c r="K22" s="29">
        <v>2508</v>
      </c>
      <c r="L22" s="28">
        <v>4727675.0999999996</v>
      </c>
      <c r="M22" s="29">
        <v>2184592580.5999999</v>
      </c>
      <c r="N22" s="26">
        <v>1923447.87543</v>
      </c>
    </row>
    <row r="23" spans="1:14" s="15" customFormat="1" ht="20.25" customHeight="1" x14ac:dyDescent="0.25">
      <c r="A23" s="9">
        <v>15</v>
      </c>
      <c r="B23" s="10" t="s">
        <v>18</v>
      </c>
      <c r="C23" s="19">
        <v>1505</v>
      </c>
      <c r="D23" s="20">
        <v>46196288.299999997</v>
      </c>
      <c r="E23" s="20">
        <v>14266543277.799999</v>
      </c>
      <c r="F23" s="21">
        <v>43982.2</v>
      </c>
      <c r="G23" s="19">
        <v>715</v>
      </c>
      <c r="H23" s="20">
        <v>50495228.600000001</v>
      </c>
      <c r="I23" s="20">
        <v>2918887995.5</v>
      </c>
      <c r="J23" s="21">
        <v>187334.2</v>
      </c>
      <c r="K23" s="29">
        <v>981</v>
      </c>
      <c r="L23" s="28">
        <v>75767806.799999997</v>
      </c>
      <c r="M23" s="29">
        <v>17458726172.400002</v>
      </c>
      <c r="N23" s="26">
        <v>1509507.6009800001</v>
      </c>
    </row>
    <row r="24" spans="1:14" s="15" customFormat="1" ht="20.25" customHeight="1" x14ac:dyDescent="0.25">
      <c r="A24" s="22"/>
      <c r="B24" s="11" t="s">
        <v>19</v>
      </c>
      <c r="C24" s="23">
        <f t="shared" ref="C24:J24" si="0">SUM(C9:C23)</f>
        <v>262570</v>
      </c>
      <c r="D24" s="24">
        <f t="shared" si="0"/>
        <v>110228474.09999999</v>
      </c>
      <c r="E24" s="24">
        <f t="shared" si="0"/>
        <v>41696135927.900009</v>
      </c>
      <c r="F24" s="25">
        <f t="shared" si="0"/>
        <v>9381003.7999999989</v>
      </c>
      <c r="G24" s="23">
        <f t="shared" si="0"/>
        <v>183013</v>
      </c>
      <c r="H24" s="24">
        <f t="shared" si="0"/>
        <v>89349902</v>
      </c>
      <c r="I24" s="24">
        <f t="shared" si="0"/>
        <v>27405223457.799995</v>
      </c>
      <c r="J24" s="25">
        <f t="shared" si="0"/>
        <v>21888789.200000003</v>
      </c>
      <c r="K24" s="30">
        <f ca="1">SUM(K9:K24)</f>
        <v>117886</v>
      </c>
      <c r="L24" s="31">
        <f ca="1">SUM(L9:L24)</f>
        <v>96051377</v>
      </c>
      <c r="M24" s="30">
        <f ca="1">SUM(M9:M24)</f>
        <v>25030262868.300003</v>
      </c>
      <c r="N24" s="27">
        <f>SUM(N9:N23)</f>
        <v>8662410.5616299994</v>
      </c>
    </row>
  </sheetData>
  <mergeCells count="6">
    <mergeCell ref="A5:A8"/>
    <mergeCell ref="B5:B8"/>
    <mergeCell ref="D2:N3"/>
    <mergeCell ref="G5:J7"/>
    <mergeCell ref="K5:N7"/>
    <mergeCell ref="C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Komil Raximov</dc:creator>
  <cp:lastModifiedBy>Shahzod Xolturayev</cp:lastModifiedBy>
  <dcterms:created xsi:type="dcterms:W3CDTF">2023-08-17T07:07:39Z</dcterms:created>
  <dcterms:modified xsi:type="dcterms:W3CDTF">2024-04-13T04:08:06Z</dcterms:modified>
</cp:coreProperties>
</file>